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ant\OFU\06_WEB OFU\01_Indicadores\3 - Planif y Fortalecim Inst\3.1 - Planificacion\3.1.1 - Cantidad de Usuarios PPO\02_ Analisis elaborado_Cantidad de Usuarios PPO\"/>
    </mc:Choice>
  </mc:AlternateContent>
  <bookViews>
    <workbookView xWindow="0" yWindow="0" windowWidth="21600" windowHeight="9345"/>
  </bookViews>
  <sheets>
    <sheet name="Material Adic" sheetId="5" r:id="rId1"/>
  </sheets>
  <definedNames>
    <definedName name="Municipios_con_usuario_PPO_con_Poblacion">#REF!</definedName>
  </definedNames>
  <calcPr calcId="162913"/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9" i="5"/>
</calcChain>
</file>

<file path=xl/sharedStrings.xml><?xml version="1.0" encoding="utf-8"?>
<sst xmlns="http://schemas.openxmlformats.org/spreadsheetml/2006/main" count="36" uniqueCount="36">
  <si>
    <t>CÓRDOBA</t>
  </si>
  <si>
    <t>MENDOZA</t>
  </si>
  <si>
    <t>SANTA FE</t>
  </si>
  <si>
    <t>CHACO</t>
  </si>
  <si>
    <t>SALTA</t>
  </si>
  <si>
    <t>BUENOS AIRES</t>
  </si>
  <si>
    <t>SANTA CRUZ</t>
  </si>
  <si>
    <t>SANTIAGO DEL ESTERO</t>
  </si>
  <si>
    <t>CORRIENTES</t>
  </si>
  <si>
    <t>CHUBUT</t>
  </si>
  <si>
    <t>TUCUMÁN</t>
  </si>
  <si>
    <t>FORMOSA</t>
  </si>
  <si>
    <t>ENTRE RÍOS</t>
  </si>
  <si>
    <t>NEUQUÉN</t>
  </si>
  <si>
    <t>MISIONES</t>
  </si>
  <si>
    <t>LA PAMPA</t>
  </si>
  <si>
    <t>CATAMARCA</t>
  </si>
  <si>
    <t>RÍO NEGRO</t>
  </si>
  <si>
    <t>SAN LUIS</t>
  </si>
  <si>
    <t>JUJUY</t>
  </si>
  <si>
    <t>SAN JUAN</t>
  </si>
  <si>
    <t>LA RIOJA</t>
  </si>
  <si>
    <t>CIUDAD DE BUENOS AIRES</t>
  </si>
  <si>
    <t>Total general</t>
  </si>
  <si>
    <t>TIERRA DEL FUEGO</t>
  </si>
  <si>
    <t>Población de gobiernos locales con PPO 2010</t>
  </si>
  <si>
    <t>Población en gobernos locales por jurisdicción</t>
  </si>
  <si>
    <t>% Gobiernos locales con PPO / Gob locales</t>
  </si>
  <si>
    <t>% de población de gob loc con PPO/Poblacion en gob locales</t>
  </si>
  <si>
    <t>Cantidad de Gobiernos locales</t>
  </si>
  <si>
    <t>Gobiernos locales con usuario de PPO</t>
  </si>
  <si>
    <t>Jurisdicción</t>
  </si>
  <si>
    <t>POR JURISDICCION - NOVIEMBRE 2019</t>
  </si>
  <si>
    <t>GOBIERNOS LOCALES CON USUARIO DEL SISTEMA PPO</t>
  </si>
  <si>
    <t>Planificación y fortalecimiento institucional &gt;Planificación &gt; Gobiernos locales con usuario PPO</t>
  </si>
  <si>
    <t xml:space="preserve">Fuente: Elaboración Propia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</si>
</sst>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694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AD4E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0" fillId="2" borderId="0" xfId="0" applyFill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85140</xdr:rowOff>
    </xdr:from>
    <xdr:to>
      <xdr:col>0</xdr:col>
      <xdr:colOff>826121</xdr:colOff>
      <xdr:row>0</xdr:row>
      <xdr:rowOff>619126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40"/>
          <a:ext cx="826121" cy="53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975793</xdr:colOff>
      <xdr:row>0</xdr:row>
      <xdr:rowOff>26194</xdr:rowOff>
    </xdr:from>
    <xdr:to>
      <xdr:col>1</xdr:col>
      <xdr:colOff>419674</xdr:colOff>
      <xdr:row>0</xdr:row>
      <xdr:rowOff>607220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93" y="26194"/>
          <a:ext cx="622600" cy="58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80" zoomScaleNormal="80" workbookViewId="0">
      <selection activeCell="L12" sqref="L12"/>
    </sheetView>
  </sheetViews>
  <sheetFormatPr baseColWidth="10" defaultRowHeight="15" x14ac:dyDescent="0.25"/>
  <cols>
    <col min="1" max="1" width="17.7109375" bestFit="1" customWidth="1"/>
    <col min="2" max="2" width="11.140625" bestFit="1" customWidth="1"/>
    <col min="3" max="3" width="9.140625" bestFit="1" customWidth="1"/>
    <col min="4" max="4" width="9.42578125" bestFit="1" customWidth="1"/>
    <col min="5" max="6" width="12.7109375" bestFit="1" customWidth="1"/>
    <col min="7" max="7" width="18.85546875" customWidth="1"/>
  </cols>
  <sheetData>
    <row r="1" spans="1:7" ht="51" customHeight="1" x14ac:dyDescent="0.25">
      <c r="A1" s="17"/>
      <c r="B1" s="17"/>
      <c r="C1" s="17"/>
      <c r="D1" s="17"/>
      <c r="E1" s="17"/>
      <c r="F1" s="17"/>
      <c r="G1" s="9"/>
    </row>
    <row r="2" spans="1:7" ht="0.75" customHeight="1" x14ac:dyDescent="0.25">
      <c r="A2" s="15"/>
      <c r="B2" s="16"/>
      <c r="C2" s="16"/>
      <c r="D2" s="16"/>
      <c r="E2" s="16"/>
      <c r="F2" s="16"/>
      <c r="G2" s="16"/>
    </row>
    <row r="3" spans="1:7" ht="15.75" customHeight="1" x14ac:dyDescent="0.25">
      <c r="A3" s="18" t="s">
        <v>33</v>
      </c>
      <c r="B3" s="19"/>
      <c r="C3" s="19"/>
      <c r="D3" s="19"/>
      <c r="E3" s="19"/>
      <c r="F3" s="19"/>
      <c r="G3" s="19"/>
    </row>
    <row r="4" spans="1:7" ht="15.75" customHeight="1" x14ac:dyDescent="0.25">
      <c r="A4" s="20" t="s">
        <v>32</v>
      </c>
      <c r="B4" s="21"/>
      <c r="C4" s="21"/>
      <c r="D4" s="21"/>
      <c r="E4" s="21"/>
      <c r="F4" s="21"/>
      <c r="G4" s="21"/>
    </row>
    <row r="5" spans="1:7" ht="15" customHeight="1" x14ac:dyDescent="0.25">
      <c r="A5" s="11" t="s">
        <v>34</v>
      </c>
      <c r="B5" s="12"/>
      <c r="C5" s="12"/>
      <c r="D5" s="12"/>
      <c r="E5" s="12"/>
      <c r="F5" s="12"/>
      <c r="G5" s="12"/>
    </row>
    <row r="6" spans="1:7" ht="15" customHeight="1" x14ac:dyDescent="0.25">
      <c r="A6" s="13" t="s">
        <v>35</v>
      </c>
      <c r="B6" s="14"/>
      <c r="C6" s="14"/>
      <c r="D6" s="14"/>
      <c r="E6" s="14"/>
      <c r="F6" s="14"/>
      <c r="G6" s="14"/>
    </row>
    <row r="7" spans="1:7" ht="2.25" customHeight="1" x14ac:dyDescent="0.25">
      <c r="A7" s="15"/>
      <c r="B7" s="16"/>
      <c r="C7" s="16"/>
      <c r="D7" s="16"/>
      <c r="E7" s="16"/>
      <c r="F7" s="16"/>
      <c r="G7" s="16"/>
    </row>
    <row r="8" spans="1:7" ht="63.75" x14ac:dyDescent="0.25">
      <c r="A8" s="10" t="s">
        <v>31</v>
      </c>
      <c r="B8" s="10" t="s">
        <v>30</v>
      </c>
      <c r="C8" s="10" t="s">
        <v>29</v>
      </c>
      <c r="D8" s="10" t="s">
        <v>27</v>
      </c>
      <c r="E8" s="10" t="s">
        <v>25</v>
      </c>
      <c r="F8" s="10" t="s">
        <v>26</v>
      </c>
      <c r="G8" s="10" t="s">
        <v>28</v>
      </c>
    </row>
    <row r="9" spans="1:7" x14ac:dyDescent="0.25">
      <c r="A9" s="1" t="s">
        <v>5</v>
      </c>
      <c r="B9" s="2">
        <v>77</v>
      </c>
      <c r="C9" s="2">
        <v>135</v>
      </c>
      <c r="D9" s="3">
        <f t="shared" ref="D9:D32" si="0">B9/C9</f>
        <v>0.57037037037037042</v>
      </c>
      <c r="E9" s="4">
        <v>9518690</v>
      </c>
      <c r="F9" s="4">
        <v>15630745</v>
      </c>
      <c r="G9" s="3">
        <f t="shared" ref="G9:G32" si="1">E9/F9</f>
        <v>0.60897225308198677</v>
      </c>
    </row>
    <row r="10" spans="1:7" x14ac:dyDescent="0.25">
      <c r="A10" s="1" t="s">
        <v>16</v>
      </c>
      <c r="B10" s="2">
        <v>15</v>
      </c>
      <c r="C10" s="2">
        <v>36</v>
      </c>
      <c r="D10" s="3">
        <f t="shared" si="0"/>
        <v>0.41666666666666669</v>
      </c>
      <c r="E10" s="4">
        <v>262499</v>
      </c>
      <c r="F10" s="4">
        <v>362432</v>
      </c>
      <c r="G10" s="3">
        <f t="shared" si="1"/>
        <v>0.72427103567013951</v>
      </c>
    </row>
    <row r="11" spans="1:7" x14ac:dyDescent="0.25">
      <c r="A11" s="1" t="s">
        <v>3</v>
      </c>
      <c r="B11" s="2">
        <v>21</v>
      </c>
      <c r="C11" s="2">
        <v>70</v>
      </c>
      <c r="D11" s="3">
        <f t="shared" si="0"/>
        <v>0.3</v>
      </c>
      <c r="E11" s="4">
        <v>398018</v>
      </c>
      <c r="F11" s="4">
        <v>1051101</v>
      </c>
      <c r="G11" s="3">
        <f t="shared" si="1"/>
        <v>0.37866770177176123</v>
      </c>
    </row>
    <row r="12" spans="1:7" x14ac:dyDescent="0.25">
      <c r="A12" s="1" t="s">
        <v>9</v>
      </c>
      <c r="B12" s="2">
        <v>20</v>
      </c>
      <c r="C12" s="2">
        <v>47</v>
      </c>
      <c r="D12" s="3">
        <f t="shared" si="0"/>
        <v>0.42553191489361702</v>
      </c>
      <c r="E12" s="4">
        <v>469397</v>
      </c>
      <c r="F12" s="4">
        <v>493169</v>
      </c>
      <c r="G12" s="3">
        <f t="shared" si="1"/>
        <v>0.95179745685556072</v>
      </c>
    </row>
    <row r="13" spans="1:7" x14ac:dyDescent="0.25">
      <c r="A13" s="1" t="s">
        <v>22</v>
      </c>
      <c r="B13" s="2">
        <v>1</v>
      </c>
      <c r="C13" s="2">
        <v>1</v>
      </c>
      <c r="D13" s="3">
        <f t="shared" si="0"/>
        <v>1</v>
      </c>
      <c r="E13" s="4">
        <v>3063728</v>
      </c>
      <c r="F13" s="4">
        <v>3063728</v>
      </c>
      <c r="G13" s="3">
        <f t="shared" si="1"/>
        <v>1</v>
      </c>
    </row>
    <row r="14" spans="1:7" x14ac:dyDescent="0.25">
      <c r="A14" s="1" t="s">
        <v>0</v>
      </c>
      <c r="B14" s="2">
        <v>179</v>
      </c>
      <c r="C14" s="2">
        <v>427</v>
      </c>
      <c r="D14" s="3">
        <f t="shared" si="0"/>
        <v>0.41920374707259955</v>
      </c>
      <c r="E14" s="4">
        <v>2772338</v>
      </c>
      <c r="F14" s="4">
        <v>3167251</v>
      </c>
      <c r="G14" s="3">
        <f t="shared" si="1"/>
        <v>0.8753136394936808</v>
      </c>
    </row>
    <row r="15" spans="1:7" x14ac:dyDescent="0.25">
      <c r="A15" s="1" t="s">
        <v>8</v>
      </c>
      <c r="B15" s="2">
        <v>31</v>
      </c>
      <c r="C15" s="2">
        <v>72</v>
      </c>
      <c r="D15" s="3">
        <f t="shared" si="0"/>
        <v>0.43055555555555558</v>
      </c>
      <c r="E15" s="4">
        <v>739575</v>
      </c>
      <c r="F15" s="4">
        <v>983445</v>
      </c>
      <c r="G15" s="3">
        <f t="shared" si="1"/>
        <v>0.75202477006848378</v>
      </c>
    </row>
    <row r="16" spans="1:7" x14ac:dyDescent="0.25">
      <c r="A16" s="1" t="s">
        <v>12</v>
      </c>
      <c r="B16" s="2">
        <v>39</v>
      </c>
      <c r="C16" s="2">
        <v>272</v>
      </c>
      <c r="D16" s="3">
        <f t="shared" si="0"/>
        <v>0.14338235294117646</v>
      </c>
      <c r="E16" s="4">
        <v>865608</v>
      </c>
      <c r="F16" s="4">
        <v>1201464</v>
      </c>
      <c r="G16" s="3">
        <f t="shared" si="1"/>
        <v>0.72046103753420832</v>
      </c>
    </row>
    <row r="17" spans="1:7" x14ac:dyDescent="0.25">
      <c r="A17" s="1" t="s">
        <v>11</v>
      </c>
      <c r="B17" s="2">
        <v>2</v>
      </c>
      <c r="C17" s="2">
        <v>55</v>
      </c>
      <c r="D17" s="3">
        <f t="shared" si="0"/>
        <v>3.6363636363636362E-2</v>
      </c>
      <c r="E17" s="4">
        <v>242553</v>
      </c>
      <c r="F17" s="4">
        <v>447834</v>
      </c>
      <c r="G17" s="3">
        <f t="shared" si="1"/>
        <v>0.54161363362317283</v>
      </c>
    </row>
    <row r="18" spans="1:7" x14ac:dyDescent="0.25">
      <c r="A18" s="1" t="s">
        <v>19</v>
      </c>
      <c r="B18" s="2">
        <v>9</v>
      </c>
      <c r="C18" s="2">
        <v>60</v>
      </c>
      <c r="D18" s="3">
        <f t="shared" si="0"/>
        <v>0.15</v>
      </c>
      <c r="E18" s="4">
        <v>358295</v>
      </c>
      <c r="F18" s="4">
        <v>665554</v>
      </c>
      <c r="G18" s="3">
        <f t="shared" si="1"/>
        <v>0.53834099111416955</v>
      </c>
    </row>
    <row r="19" spans="1:7" x14ac:dyDescent="0.25">
      <c r="A19" s="1" t="s">
        <v>15</v>
      </c>
      <c r="B19" s="2">
        <v>5</v>
      </c>
      <c r="C19" s="2">
        <v>78</v>
      </c>
      <c r="D19" s="3">
        <f t="shared" si="0"/>
        <v>6.4102564102564097E-2</v>
      </c>
      <c r="E19" s="4">
        <v>123141</v>
      </c>
      <c r="F19" s="4">
        <v>311675</v>
      </c>
      <c r="G19" s="3">
        <f t="shared" si="1"/>
        <v>0.39509424881687655</v>
      </c>
    </row>
    <row r="20" spans="1:7" x14ac:dyDescent="0.25">
      <c r="A20" s="1" t="s">
        <v>21</v>
      </c>
      <c r="B20" s="2">
        <v>5</v>
      </c>
      <c r="C20" s="2">
        <v>18</v>
      </c>
      <c r="D20" s="3">
        <f t="shared" si="0"/>
        <v>0.27777777777777779</v>
      </c>
      <c r="E20" s="4">
        <v>255288</v>
      </c>
      <c r="F20" s="4">
        <v>331318</v>
      </c>
      <c r="G20" s="3">
        <f t="shared" si="1"/>
        <v>0.7705225795157522</v>
      </c>
    </row>
    <row r="21" spans="1:7" x14ac:dyDescent="0.25">
      <c r="A21" s="1" t="s">
        <v>1</v>
      </c>
      <c r="B21" s="2">
        <v>12</v>
      </c>
      <c r="C21" s="2">
        <v>18</v>
      </c>
      <c r="D21" s="3">
        <f t="shared" si="0"/>
        <v>0.66666666666666663</v>
      </c>
      <c r="E21" s="4">
        <v>1393091</v>
      </c>
      <c r="F21" s="4">
        <v>1738929</v>
      </c>
      <c r="G21" s="3">
        <f t="shared" si="1"/>
        <v>0.8011201147372895</v>
      </c>
    </row>
    <row r="22" spans="1:7" x14ac:dyDescent="0.25">
      <c r="A22" s="1" t="s">
        <v>14</v>
      </c>
      <c r="B22" s="2">
        <v>18</v>
      </c>
      <c r="C22" s="2">
        <v>76</v>
      </c>
      <c r="D22" s="3">
        <f t="shared" si="0"/>
        <v>0.23684210526315788</v>
      </c>
      <c r="E22" s="4">
        <v>666482</v>
      </c>
      <c r="F22" s="4">
        <v>1090690</v>
      </c>
      <c r="G22" s="3">
        <f t="shared" si="1"/>
        <v>0.61106455546488925</v>
      </c>
    </row>
    <row r="23" spans="1:7" x14ac:dyDescent="0.25">
      <c r="A23" s="1" t="s">
        <v>13</v>
      </c>
      <c r="B23" s="2">
        <v>8</v>
      </c>
      <c r="C23" s="2">
        <v>57</v>
      </c>
      <c r="D23" s="3">
        <f t="shared" si="0"/>
        <v>0.14035087719298245</v>
      </c>
      <c r="E23" s="4">
        <v>349289</v>
      </c>
      <c r="F23" s="4">
        <v>531755</v>
      </c>
      <c r="G23" s="3">
        <f t="shared" si="1"/>
        <v>0.65686077234816787</v>
      </c>
    </row>
    <row r="24" spans="1:7" x14ac:dyDescent="0.25">
      <c r="A24" s="1" t="s">
        <v>17</v>
      </c>
      <c r="B24" s="2">
        <v>18</v>
      </c>
      <c r="C24" s="2">
        <v>75</v>
      </c>
      <c r="D24" s="3">
        <f t="shared" si="0"/>
        <v>0.24</v>
      </c>
      <c r="E24" s="4">
        <v>392963</v>
      </c>
      <c r="F24" s="4">
        <v>622589</v>
      </c>
      <c r="G24" s="3">
        <f t="shared" si="1"/>
        <v>0.63117562308360731</v>
      </c>
    </row>
    <row r="25" spans="1:7" x14ac:dyDescent="0.25">
      <c r="A25" s="1" t="s">
        <v>4</v>
      </c>
      <c r="B25" s="2">
        <v>27</v>
      </c>
      <c r="C25" s="2">
        <v>60</v>
      </c>
      <c r="D25" s="3">
        <f t="shared" si="0"/>
        <v>0.45</v>
      </c>
      <c r="E25" s="4">
        <v>856280</v>
      </c>
      <c r="F25" s="4">
        <v>1204032</v>
      </c>
      <c r="G25" s="3">
        <f t="shared" si="1"/>
        <v>0.71117711157178543</v>
      </c>
    </row>
    <row r="26" spans="1:7" x14ac:dyDescent="0.25">
      <c r="A26" s="1" t="s">
        <v>20</v>
      </c>
      <c r="B26" s="2">
        <v>7</v>
      </c>
      <c r="C26" s="2">
        <v>19</v>
      </c>
      <c r="D26" s="3">
        <f t="shared" si="0"/>
        <v>0.36842105263157893</v>
      </c>
      <c r="E26" s="4">
        <v>279110</v>
      </c>
      <c r="F26" s="4">
        <v>672700</v>
      </c>
      <c r="G26" s="3">
        <f t="shared" si="1"/>
        <v>0.41491006392151031</v>
      </c>
    </row>
    <row r="27" spans="1:7" x14ac:dyDescent="0.25">
      <c r="A27" s="1" t="s">
        <v>18</v>
      </c>
      <c r="B27" s="2">
        <v>6</v>
      </c>
      <c r="C27" s="2">
        <v>66</v>
      </c>
      <c r="D27" s="3">
        <f t="shared" si="0"/>
        <v>9.0909090909090912E-2</v>
      </c>
      <c r="E27" s="4">
        <v>204509</v>
      </c>
      <c r="F27" s="4">
        <v>405009</v>
      </c>
      <c r="G27" s="3">
        <f t="shared" si="1"/>
        <v>0.50494927273221091</v>
      </c>
    </row>
    <row r="28" spans="1:7" x14ac:dyDescent="0.25">
      <c r="A28" s="1" t="s">
        <v>6</v>
      </c>
      <c r="B28" s="2">
        <v>7</v>
      </c>
      <c r="C28" s="2">
        <v>20</v>
      </c>
      <c r="D28" s="3">
        <f t="shared" si="0"/>
        <v>0.35</v>
      </c>
      <c r="E28" s="4">
        <v>206310</v>
      </c>
      <c r="F28" s="4">
        <v>258268</v>
      </c>
      <c r="G28" s="3">
        <f t="shared" si="1"/>
        <v>0.7988213793423885</v>
      </c>
    </row>
    <row r="29" spans="1:7" x14ac:dyDescent="0.25">
      <c r="A29" s="1" t="s">
        <v>2</v>
      </c>
      <c r="B29" s="2">
        <v>96</v>
      </c>
      <c r="C29" s="2">
        <v>363</v>
      </c>
      <c r="D29" s="3">
        <f t="shared" si="0"/>
        <v>0.26446280991735538</v>
      </c>
      <c r="E29" s="4">
        <v>1316634</v>
      </c>
      <c r="F29" s="4">
        <v>3168056</v>
      </c>
      <c r="G29" s="3">
        <f t="shared" si="1"/>
        <v>0.41559682025822775</v>
      </c>
    </row>
    <row r="30" spans="1:7" x14ac:dyDescent="0.25">
      <c r="A30" s="1" t="s">
        <v>7</v>
      </c>
      <c r="B30" s="2">
        <v>21</v>
      </c>
      <c r="C30" s="2">
        <v>165</v>
      </c>
      <c r="D30" s="3">
        <f t="shared" si="0"/>
        <v>0.12727272727272726</v>
      </c>
      <c r="E30" s="4">
        <v>125278</v>
      </c>
      <c r="F30" s="4">
        <v>670687</v>
      </c>
      <c r="G30" s="3">
        <f t="shared" si="1"/>
        <v>0.1867905595307498</v>
      </c>
    </row>
    <row r="31" spans="1:7" x14ac:dyDescent="0.25">
      <c r="A31" s="1" t="s">
        <v>10</v>
      </c>
      <c r="B31" s="2">
        <v>21</v>
      </c>
      <c r="C31" s="2">
        <v>112</v>
      </c>
      <c r="D31" s="3">
        <f t="shared" si="0"/>
        <v>0.1875</v>
      </c>
      <c r="E31" s="4">
        <v>983590</v>
      </c>
      <c r="F31" s="4">
        <v>1435756</v>
      </c>
      <c r="G31" s="3">
        <f t="shared" si="1"/>
        <v>0.68506765773571554</v>
      </c>
    </row>
    <row r="32" spans="1:7" x14ac:dyDescent="0.25">
      <c r="A32" s="1" t="s">
        <v>24</v>
      </c>
      <c r="B32" s="2">
        <v>0</v>
      </c>
      <c r="C32" s="2">
        <v>3</v>
      </c>
      <c r="D32" s="3">
        <f t="shared" si="0"/>
        <v>0</v>
      </c>
      <c r="E32" s="4">
        <v>0</v>
      </c>
      <c r="F32" s="4">
        <v>122536</v>
      </c>
      <c r="G32" s="3">
        <f t="shared" si="1"/>
        <v>0</v>
      </c>
    </row>
    <row r="33" spans="1:7" x14ac:dyDescent="0.25">
      <c r="A33" s="5" t="s">
        <v>23</v>
      </c>
      <c r="B33" s="6">
        <v>645</v>
      </c>
      <c r="C33" s="6">
        <v>2319</v>
      </c>
      <c r="D33" s="7">
        <f t="shared" ref="D33" si="2">B33/C33</f>
        <v>0.27813712807244501</v>
      </c>
      <c r="E33" s="8">
        <v>25669089</v>
      </c>
      <c r="F33" s="8">
        <v>39630723</v>
      </c>
      <c r="G33" s="7">
        <f t="shared" ref="G33" si="3">E33/F33</f>
        <v>0.64770680565176664</v>
      </c>
    </row>
  </sheetData>
  <mergeCells count="9">
    <mergeCell ref="A5:G5"/>
    <mergeCell ref="A6:G6"/>
    <mergeCell ref="A7:G7"/>
    <mergeCell ref="A1:B1"/>
    <mergeCell ref="C1:D1"/>
    <mergeCell ref="E1:F1"/>
    <mergeCell ref="A2:G2"/>
    <mergeCell ref="A3:G3"/>
    <mergeCell ref="A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Material Adic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Oscar Castillo</dc:creator>
  <cp:lastModifiedBy>Setup</cp:lastModifiedBy>
  <dcterms:created xsi:type="dcterms:W3CDTF">2019-11-12T18:22:34Z</dcterms:created>
  <dcterms:modified xsi:type="dcterms:W3CDTF">2019-11-15T13:56:42Z</dcterms:modified>
</cp:coreProperties>
</file>